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andemieplan\"/>
    </mc:Choice>
  </mc:AlternateContent>
  <xr:revisionPtr revIDLastSave="0" documentId="8_{A36F964F-B46A-4A81-95D3-824A6EB89F92}" xr6:coauthVersionLast="36" xr6:coauthVersionMax="36" xr10:uidLastSave="{00000000-0000-0000-0000-000000000000}"/>
  <bookViews>
    <workbookView xWindow="0" yWindow="0" windowWidth="11250" windowHeight="10575" xr2:uid="{00000000-000D-0000-FFFF-FFFF00000000}"/>
  </bookViews>
  <sheets>
    <sheet name="Liquidität_NEU" sheetId="4" r:id="rId1"/>
    <sheet name="Beschäftigte VZÄ" sheetId="2" r:id="rId2"/>
  </sheets>
  <definedNames>
    <definedName name="_xlnm.Print_Area" localSheetId="1">'Beschäftigte VZÄ'!$A$1:$G$31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J34" i="4" s="1"/>
  <c r="J39" i="4" s="1"/>
  <c r="H30" i="4"/>
  <c r="H34" i="4" s="1"/>
  <c r="H39" i="4" s="1"/>
  <c r="G30" i="4"/>
  <c r="G34" i="4" s="1"/>
  <c r="G39" i="4" s="1"/>
  <c r="E30" i="4"/>
  <c r="E34" i="4" s="1"/>
  <c r="E39" i="4" s="1"/>
  <c r="C30" i="4"/>
  <c r="C34" i="4" s="1"/>
  <c r="C39" i="4" s="1"/>
  <c r="C41" i="4" l="1"/>
  <c r="F7" i="2" l="1"/>
  <c r="F8" i="2"/>
  <c r="F9" i="2"/>
  <c r="F10" i="2"/>
  <c r="F11" i="2"/>
  <c r="F6" i="2"/>
  <c r="F1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HWK</author>
  </authors>
  <commentList>
    <comment ref="C7" authorId="0" shapeId="0" xr:uid="{AD691D91-1883-432B-874B-81D88E08938F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 xr:uid="{1D5D247E-D9EA-4FFF-A311-4A7720AD4D5C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" authorId="0" shapeId="0" xr:uid="{6C957F28-7D3B-49E1-B0B1-99B93B11C7AC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B9641034-1007-4BEA-8205-5512D5824F16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 shapeId="0" xr:uid="{0BD6373E-572D-4031-9ED7-288DE15EC444}">
      <text>
        <r>
          <rPr>
            <sz val="10"/>
            <color indexed="81"/>
            <rFont val="Arial"/>
            <family val="2"/>
          </rPr>
          <t>Angaben ohne USt.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<sst xmlns="http://schemas.openxmlformats.org/spreadsheetml/2006/main" count="75" uniqueCount="70">
  <si>
    <t>Anzahl der Vollzeit-Äquivalente</t>
  </si>
  <si>
    <t>keine Anrechnung möglich</t>
  </si>
  <si>
    <t>Energiekosten (Strom, Heizung, Wasser)</t>
  </si>
  <si>
    <t>Reparatur, Instandhaltung</t>
  </si>
  <si>
    <t>Hilfs- und Betriebsstoffe</t>
  </si>
  <si>
    <t>geringwertige Wirtschaftsgüter (GWG)</t>
  </si>
  <si>
    <t>Büro (Telefon, Büromaterial, ...)</t>
  </si>
  <si>
    <t>Werbung</t>
  </si>
  <si>
    <t>Verpackung, Entsorgung</t>
  </si>
  <si>
    <t>Versicherung, Beiträge</t>
  </si>
  <si>
    <t>Rechts- und Betriebsberatung</t>
  </si>
  <si>
    <t>Steuerberater</t>
  </si>
  <si>
    <t>Sonstiges 2:</t>
  </si>
  <si>
    <t>Sonstiges 3:</t>
  </si>
  <si>
    <t xml:space="preserve"> 2. Monat</t>
  </si>
  <si>
    <t xml:space="preserve"> 3. Monat</t>
  </si>
  <si>
    <t>Vollzeit-
Äquivalent (VZÄ)</t>
  </si>
  <si>
    <t>Arbeitszeit</t>
  </si>
  <si>
    <t>VZÄ
Faktor</t>
  </si>
  <si>
    <t xml:space="preserve">1. Monat </t>
  </si>
  <si>
    <t>Fahrzeuge (inkl. Steuer + Versicherung, ohne AfA)</t>
  </si>
  <si>
    <t>Laufende betriebliche Kosten</t>
  </si>
  <si>
    <t>Summe lfd. betriebl. Kosten inkl. Steuerzahlungen</t>
  </si>
  <si>
    <t>Beschäftigte:</t>
  </si>
  <si>
    <t xml:space="preserve">Personal- / Lohnkosten (inkl. Nebenkosten) </t>
  </si>
  <si>
    <t>Ergebnis / Monat</t>
  </si>
  <si>
    <t>langfristige Zinsen (für Darlehen, Kredite)</t>
  </si>
  <si>
    <t>kurzfristige Zinsen (Kontokorrent), Bankgebühren</t>
  </si>
  <si>
    <t>Kostenarten (brutto, inkl. USt.)</t>
  </si>
  <si>
    <t>Teilzeitkraft (z.B. auch Ehepartner)</t>
  </si>
  <si>
    <t>Vollzeitkraft</t>
  </si>
  <si>
    <t>Mitarbeiter/in Elternzeit</t>
  </si>
  <si>
    <t>Mitarbeiter/in auf 450,00 Euro Basis</t>
  </si>
  <si>
    <t>Betrieb</t>
  </si>
  <si>
    <t>Betrieb:</t>
  </si>
  <si>
    <t>Bestimmung der Vollzeitäquivalente (Stand zum 25. März 2020)</t>
  </si>
  <si>
    <t>Materialaufwand</t>
  </si>
  <si>
    <t>Laufende betriebliche Kosten:</t>
  </si>
  <si>
    <t>Version vom 29.03.2020</t>
  </si>
  <si>
    <t>Mitarbeitende Eigentümer / Gesellschafter gelten ebenfalls als Beschäftigte und können in die
o. g. Tabelle eingetragen werden (in Abhängigkeit Ihrer Wochenarbeitszeit).</t>
  </si>
  <si>
    <t xml:space="preserve">Sonstiges 1: </t>
  </si>
  <si>
    <t>Hinweis / Erläuterung :</t>
  </si>
  <si>
    <t>Ende Mai 2020 gestellt werden.</t>
  </si>
  <si>
    <t>Liquidität für 3 bzw. 5 Monate berechnen</t>
  </si>
  <si>
    <t xml:space="preserve">4. Monat </t>
  </si>
  <si>
    <t xml:space="preserve"> 5. Monat</t>
  </si>
  <si>
    <t>Nur wenn Vermieter einen Mietnachlass von 20% gewährt hat!</t>
  </si>
  <si>
    <t>Tilgung (für betriebliche Darlehen, Kredite)</t>
  </si>
  <si>
    <t>betriebliches Leasing</t>
  </si>
  <si>
    <t>Erstattung ARGE (KUG/IfSG)</t>
  </si>
  <si>
    <t>Raumkosten (Miete, Pacht, Nebenkosten)</t>
  </si>
  <si>
    <t xml:space="preserve">Ein Antrag auf Soforthilfe kann nur gestellt werden, wenn sich eine negative Liquidität ergibt </t>
  </si>
  <si>
    <t>Private Ersparnisse und z.B. Lebensversicherung müssen nicht aufgelöst werden. Der Antrag kann bis</t>
  </si>
  <si>
    <t>Bitte füllen Sie die Werte 4. und 5. Monat nur aus, wenn Ihnen der Vermieter einen Nachlass von 20% auf die Miete gewährt hat!</t>
  </si>
  <si>
    <t>Erstattung ARGE: Hier ist die Höhe der Erstattung für Kurzarbeitergeld sowie Entschädigung nach Infektionsschutzgesetz einzutragen.</t>
  </si>
  <si>
    <t>Saldo aller Steuerzahlungen an das Finanzamt - MwSt., Vorsteuer, betriebliche Steuern, usw. = kann soweit die Steuerstundung</t>
  </si>
  <si>
    <t>in Anspruch genommen wird auch  mit 0,- € geschätzt werden!</t>
  </si>
  <si>
    <t>EUR</t>
  </si>
  <si>
    <t xml:space="preserve">Steuerzahlungen geschätzt </t>
  </si>
  <si>
    <t>geschätzter Umsatz (brutto, inkl. Ust.)</t>
  </si>
  <si>
    <r>
      <t xml:space="preserve">Raumkosten: ggf. </t>
    </r>
    <r>
      <rPr>
        <sz val="8"/>
        <color rgb="FFFF0000"/>
        <rFont val="Arial"/>
        <family val="2"/>
      </rPr>
      <t>Mietminderungen,</t>
    </r>
    <r>
      <rPr>
        <sz val="8"/>
        <color theme="1"/>
        <rFont val="Arial"/>
        <family val="2"/>
      </rPr>
      <t xml:space="preserve"> usw. berücksichtigen</t>
    </r>
  </si>
  <si>
    <r>
      <t xml:space="preserve">Anzahl
</t>
    </r>
    <r>
      <rPr>
        <b/>
        <sz val="10"/>
        <color rgb="FFFF0000"/>
        <rFont val="Calibri Light"/>
        <family val="2"/>
        <scheme val="major"/>
      </rPr>
      <t>↓ hier bitte eintragen ↓</t>
    </r>
  </si>
  <si>
    <r>
      <rPr>
        <b/>
        <sz val="10"/>
        <color theme="1"/>
        <rFont val="Calibri Light"/>
        <family val="2"/>
        <scheme val="major"/>
      </rPr>
      <t>bis</t>
    </r>
    <r>
      <rPr>
        <sz val="10"/>
        <color theme="1"/>
        <rFont val="Calibri Light"/>
        <family val="2"/>
        <scheme val="major"/>
      </rPr>
      <t xml:space="preserve"> 20 Std./Woche</t>
    </r>
  </si>
  <si>
    <r>
      <rPr>
        <b/>
        <sz val="10"/>
        <color theme="1"/>
        <rFont val="Calibri Light"/>
        <family val="2"/>
        <scheme val="major"/>
      </rPr>
      <t xml:space="preserve">über </t>
    </r>
    <r>
      <rPr>
        <sz val="10"/>
        <color theme="1"/>
        <rFont val="Calibri Light"/>
        <family val="2"/>
        <scheme val="major"/>
      </rPr>
      <t xml:space="preserve">20 und </t>
    </r>
    <r>
      <rPr>
        <b/>
        <sz val="10"/>
        <color theme="1"/>
        <rFont val="Calibri Light"/>
        <family val="2"/>
        <scheme val="major"/>
      </rPr>
      <t>unter</t>
    </r>
    <r>
      <rPr>
        <sz val="10"/>
        <color theme="1"/>
        <rFont val="Calibri Light"/>
        <family val="2"/>
        <scheme val="major"/>
      </rPr>
      <t xml:space="preserve"> 30 Std./Woche</t>
    </r>
  </si>
  <si>
    <r>
      <rPr>
        <b/>
        <sz val="10"/>
        <color theme="1"/>
        <rFont val="Calibri Light"/>
        <family val="2"/>
        <scheme val="major"/>
      </rPr>
      <t>über</t>
    </r>
    <r>
      <rPr>
        <sz val="10"/>
        <color theme="1"/>
        <rFont val="Calibri Light"/>
        <family val="2"/>
        <scheme val="major"/>
      </rPr>
      <t xml:space="preserve"> 30 Std./Woche</t>
    </r>
  </si>
  <si>
    <r>
      <t>Auszubildende/r</t>
    </r>
    <r>
      <rPr>
        <vertAlign val="superscript"/>
        <sz val="10"/>
        <color theme="1"/>
        <rFont val="Calibri Light"/>
        <family val="2"/>
        <scheme val="major"/>
      </rPr>
      <t>1</t>
    </r>
  </si>
  <si>
    <r>
      <t xml:space="preserve">für </t>
    </r>
    <r>
      <rPr>
        <u/>
        <sz val="10"/>
        <rFont val="Calibri Light"/>
        <family val="2"/>
        <scheme val="major"/>
      </rPr>
      <t>alle</t>
    </r>
    <r>
      <rPr>
        <sz val="10"/>
        <rFont val="Calibri Light"/>
        <family val="2"/>
        <scheme val="major"/>
      </rPr>
      <t xml:space="preserve"> Auszubildenden</t>
    </r>
  </si>
  <si>
    <r>
      <t xml:space="preserve">für </t>
    </r>
    <r>
      <rPr>
        <u/>
        <sz val="10"/>
        <rFont val="Calibri Light"/>
        <family val="2"/>
        <scheme val="major"/>
      </rPr>
      <t>alle</t>
    </r>
    <r>
      <rPr>
        <sz val="10"/>
        <rFont val="Calibri Light"/>
        <family val="2"/>
        <scheme val="major"/>
      </rPr>
      <t xml:space="preserve"> 450,00 Euro-Jobber</t>
    </r>
  </si>
  <si>
    <r>
      <rPr>
        <vertAlign val="superscript"/>
        <sz val="10"/>
        <rFont val="Calibri Light"/>
        <family val="2"/>
        <scheme val="major"/>
      </rPr>
      <t>1</t>
    </r>
    <r>
      <rPr>
        <sz val="10"/>
        <rFont val="Calibri Light"/>
        <family val="2"/>
        <scheme val="major"/>
      </rPr>
      <t xml:space="preserve"> Hinweis: Unternehmen bis zu 10 Beschäftigte: Auszubildende müssen mitgezählt werden; Unternehmen über 10 Beschäftigte: Auszubildende können mitgezählt werden</t>
    </r>
  </si>
  <si>
    <r>
      <t xml:space="preserve">Summe Ergebnis für 3 bzw. 5 MonateErgebnis
[positiv = Liquidität / </t>
    </r>
    <r>
      <rPr>
        <b/>
        <sz val="8"/>
        <color rgb="FFFF0000"/>
        <rFont val="Arial"/>
        <family val="2"/>
      </rPr>
      <t>negativ = Liquiditätsengpass]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</si>
</sst>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General_)"/>
    <numFmt numFmtId="166" formatCode="0_)"/>
    <numFmt numFmtId="167" formatCode="_-* #,##0.00\ [$€-407]_-;\-* #,##0.00\ [$€-407]_-;_-* &quot;-&quot;??\ [$€-407]_-;_-@_-"/>
    <numFmt numFmtId="168" formatCode="_-* #,##0\ &quot;€&quot;_-;\-* #,##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1"/>
      <name val="Arial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vertAlign val="superscript"/>
      <sz val="10"/>
      <color theme="1"/>
      <name val="Calibri Light"/>
      <family val="2"/>
      <scheme val="major"/>
    </font>
    <font>
      <vertAlign val="superscript"/>
      <sz val="1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165" fontId="12" fillId="0" borderId="0" xfId="0" applyNumberFormat="1" applyFont="1" applyAlignment="1" applyProtection="1">
      <alignment vertical="center"/>
    </xf>
    <xf numFmtId="166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65" fontId="12" fillId="0" borderId="1" xfId="0" applyNumberFormat="1" applyFont="1" applyBorder="1" applyAlignment="1" applyProtection="1">
      <alignment vertical="center"/>
    </xf>
    <xf numFmtId="165" fontId="12" fillId="0" borderId="2" xfId="0" applyNumberFormat="1" applyFont="1" applyBorder="1" applyAlignment="1" applyProtection="1">
      <alignment vertical="center"/>
    </xf>
    <xf numFmtId="165" fontId="12" fillId="3" borderId="3" xfId="0" applyNumberFormat="1" applyFont="1" applyFill="1" applyBorder="1" applyAlignment="1" applyProtection="1">
      <alignment horizontal="center" vertical="center"/>
    </xf>
    <xf numFmtId="165" fontId="11" fillId="0" borderId="5" xfId="0" applyNumberFormat="1" applyFont="1" applyBorder="1" applyAlignment="1" applyProtection="1">
      <alignment horizontal="left" vertical="center"/>
    </xf>
    <xf numFmtId="165" fontId="12" fillId="0" borderId="6" xfId="0" applyNumberFormat="1" applyFont="1" applyBorder="1" applyAlignment="1" applyProtection="1">
      <alignment vertical="center"/>
    </xf>
    <xf numFmtId="0" fontId="12" fillId="0" borderId="8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7" fontId="12" fillId="5" borderId="11" xfId="2" applyNumberFormat="1" applyFont="1" applyFill="1" applyBorder="1" applyAlignment="1" applyProtection="1">
      <alignment vertical="center"/>
      <protection locked="0"/>
    </xf>
    <xf numFmtId="9" fontId="12" fillId="3" borderId="11" xfId="3" applyFont="1" applyFill="1" applyBorder="1" applyAlignment="1" applyProtection="1">
      <alignment horizontal="center" vertical="center"/>
    </xf>
    <xf numFmtId="167" fontId="12" fillId="4" borderId="11" xfId="2" applyNumberFormat="1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left" vertical="center"/>
    </xf>
    <xf numFmtId="165" fontId="12" fillId="0" borderId="6" xfId="0" applyNumberFormat="1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165" fontId="12" fillId="5" borderId="11" xfId="0" applyNumberFormat="1" applyFont="1" applyFill="1" applyBorder="1" applyAlignment="1" applyProtection="1">
      <alignment horizontal="center" vertical="center"/>
      <protection locked="0"/>
    </xf>
    <xf numFmtId="165" fontId="12" fillId="5" borderId="11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left" vertical="center"/>
    </xf>
    <xf numFmtId="165" fontId="12" fillId="5" borderId="14" xfId="0" applyNumberFormat="1" applyFont="1" applyFill="1" applyBorder="1" applyAlignment="1" applyProtection="1">
      <alignment vertical="center"/>
      <protection locked="0"/>
    </xf>
    <xf numFmtId="167" fontId="12" fillId="5" borderId="14" xfId="2" applyNumberFormat="1" applyFont="1" applyFill="1" applyBorder="1" applyAlignment="1" applyProtection="1">
      <alignment vertical="center"/>
      <protection locked="0"/>
    </xf>
    <xf numFmtId="9" fontId="12" fillId="3" borderId="14" xfId="3" applyFont="1" applyFill="1" applyBorder="1" applyAlignment="1" applyProtection="1">
      <alignment horizontal="center" vertical="center"/>
    </xf>
    <xf numFmtId="167" fontId="12" fillId="4" borderId="14" xfId="2" applyNumberFormat="1" applyFont="1" applyFill="1" applyBorder="1" applyAlignment="1" applyProtection="1">
      <alignment vertical="center"/>
      <protection locked="0"/>
    </xf>
    <xf numFmtId="9" fontId="12" fillId="3" borderId="10" xfId="3" applyFont="1" applyFill="1" applyBorder="1" applyAlignment="1" applyProtection="1">
      <alignment vertical="center"/>
    </xf>
    <xf numFmtId="0" fontId="12" fillId="0" borderId="0" xfId="0" quotePrefix="1" applyFont="1" applyAlignment="1" applyProtection="1">
      <alignment vertical="center"/>
    </xf>
    <xf numFmtId="167" fontId="12" fillId="0" borderId="0" xfId="0" applyNumberFormat="1" applyFont="1" applyAlignment="1" applyProtection="1">
      <alignment vertical="center"/>
    </xf>
    <xf numFmtId="9" fontId="12" fillId="0" borderId="0" xfId="3" applyFont="1" applyAlignment="1" applyProtection="1">
      <alignment vertical="center"/>
    </xf>
    <xf numFmtId="9" fontId="12" fillId="5" borderId="11" xfId="3" applyFont="1" applyFill="1" applyBorder="1" applyAlignment="1" applyProtection="1">
      <alignment horizontal="center" vertical="center"/>
    </xf>
    <xf numFmtId="167" fontId="12" fillId="5" borderId="11" xfId="3" applyNumberFormat="1" applyFont="1" applyFill="1" applyBorder="1" applyAlignment="1" applyProtection="1">
      <alignment vertical="center"/>
      <protection locked="0"/>
    </xf>
    <xf numFmtId="9" fontId="12" fillId="3" borderId="11" xfId="3" applyFont="1" applyFill="1" applyBorder="1" applyAlignment="1" applyProtection="1">
      <alignment vertical="center"/>
    </xf>
    <xf numFmtId="167" fontId="12" fillId="5" borderId="4" xfId="3" applyNumberFormat="1" applyFont="1" applyFill="1" applyBorder="1" applyAlignment="1" applyProtection="1">
      <alignment vertical="center"/>
      <protection locked="0"/>
    </xf>
    <xf numFmtId="167" fontId="12" fillId="4" borderId="11" xfId="3" applyNumberFormat="1" applyFont="1" applyFill="1" applyBorder="1" applyAlignment="1" applyProtection="1">
      <alignment vertical="center"/>
      <protection locked="0"/>
    </xf>
    <xf numFmtId="9" fontId="12" fillId="4" borderId="11" xfId="3" applyFont="1" applyFill="1" applyBorder="1" applyAlignment="1" applyProtection="1">
      <alignment vertical="center"/>
    </xf>
    <xf numFmtId="0" fontId="11" fillId="3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Fill="1"/>
    <xf numFmtId="168" fontId="16" fillId="0" borderId="0" xfId="1" applyNumberFormat="1" applyFont="1" applyFill="1"/>
    <xf numFmtId="0" fontId="16" fillId="0" borderId="0" xfId="0" applyFont="1" applyFill="1"/>
    <xf numFmtId="0" fontId="16" fillId="0" borderId="0" xfId="0" applyFont="1"/>
    <xf numFmtId="0" fontId="14" fillId="0" borderId="0" xfId="0" applyFont="1" applyFill="1"/>
    <xf numFmtId="0" fontId="14" fillId="0" borderId="0" xfId="0" applyFont="1"/>
    <xf numFmtId="44" fontId="12" fillId="0" borderId="4" xfId="0" applyNumberFormat="1" applyFont="1" applyBorder="1" applyAlignment="1">
      <alignment vertical="center"/>
    </xf>
    <xf numFmtId="44" fontId="12" fillId="0" borderId="11" xfId="1" applyFont="1" applyFill="1" applyBorder="1" applyAlignment="1" applyProtection="1">
      <alignment vertical="center"/>
      <protection locked="0"/>
    </xf>
    <xf numFmtId="167" fontId="12" fillId="0" borderId="11" xfId="2" applyNumberFormat="1" applyFont="1" applyFill="1" applyBorder="1" applyAlignment="1" applyProtection="1">
      <alignment vertical="center"/>
      <protection locked="0"/>
    </xf>
    <xf numFmtId="165" fontId="12" fillId="0" borderId="8" xfId="0" applyNumberFormat="1" applyFont="1" applyBorder="1" applyAlignment="1" applyProtection="1">
      <alignment horizontal="left" vertical="center"/>
    </xf>
    <xf numFmtId="165" fontId="12" fillId="0" borderId="9" xfId="0" applyNumberFormat="1" applyFont="1" applyBorder="1" applyAlignment="1" applyProtection="1">
      <alignment vertical="center"/>
    </xf>
    <xf numFmtId="167" fontId="12" fillId="0" borderId="10" xfId="2" applyNumberFormat="1" applyFont="1" applyBorder="1" applyAlignment="1" applyProtection="1">
      <alignment vertical="center"/>
    </xf>
    <xf numFmtId="0" fontId="12" fillId="3" borderId="11" xfId="0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16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12" fillId="3" borderId="3" xfId="0" applyNumberFormat="1" applyFont="1" applyFill="1" applyBorder="1" applyAlignment="1" applyProtection="1">
      <alignment horizontal="center" vertical="center"/>
    </xf>
    <xf numFmtId="165" fontId="12" fillId="3" borderId="4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5" fontId="11" fillId="0" borderId="7" xfId="0" applyNumberFormat="1" applyFont="1" applyBorder="1" applyAlignment="1" applyProtection="1">
      <alignment horizontal="center" vertical="center" wrapText="1"/>
    </xf>
    <xf numFmtId="0" fontId="12" fillId="0" borderId="10" xfId="0" applyFont="1" applyBorder="1" applyAlignment="1">
      <alignment vertical="center"/>
    </xf>
    <xf numFmtId="165" fontId="12" fillId="3" borderId="7" xfId="0" applyNumberFormat="1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165" fontId="12" fillId="5" borderId="3" xfId="0" applyNumberFormat="1" applyFont="1" applyFill="1" applyBorder="1" applyAlignment="1" applyProtection="1">
      <alignment horizontal="center" vertical="center"/>
    </xf>
    <xf numFmtId="165" fontId="12" fillId="5" borderId="4" xfId="0" applyNumberFormat="1" applyFont="1" applyFill="1" applyBorder="1" applyAlignment="1" applyProtection="1">
      <alignment horizontal="center" vertical="center"/>
    </xf>
    <xf numFmtId="165" fontId="12" fillId="3" borderId="10" xfId="0" applyNumberFormat="1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</xf>
  </cellXfs>
  <cellStyles count="4">
    <cellStyle name="Komma" xfId="2" builtinId="3"/>
    <cellStyle name="Prozent" xfId="3" builtinId="5"/>
    <cellStyle name="Standard" xfId="0" builtinId="0"/>
    <cellStyle name="Währung" xfId="1" builtinId="4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E82D-1A24-422B-AB57-6129C4A18143}">
  <sheetPr>
    <pageSetUpPr fitToPage="1"/>
  </sheetPr>
  <dimension ref="A1:K54"/>
  <sheetViews>
    <sheetView tabSelected="1" topLeftCell="A19" workbookViewId="0">
      <selection activeCell="C27" sqref="C27"/>
    </sheetView>
  </sheetViews>
  <sheetFormatPr baseColWidth="10" defaultRowHeight="15" x14ac:dyDescent="0.25"/>
  <cols>
    <col min="1" max="1" width="10.5703125" customWidth="1"/>
    <col min="2" max="2" width="24.7109375" customWidth="1"/>
    <col min="3" max="3" width="14.7109375" bestFit="1" customWidth="1"/>
    <col min="4" max="4" width="1.7109375" customWidth="1"/>
    <col min="5" max="5" width="14.7109375" bestFit="1" customWidth="1"/>
    <col min="6" max="6" width="1.7109375" customWidth="1"/>
    <col min="7" max="8" width="14.7109375" bestFit="1" customWidth="1"/>
    <col min="9" max="9" width="1.140625" customWidth="1"/>
    <col min="10" max="10" width="14.7109375" bestFit="1" customWidth="1"/>
    <col min="11" max="11" width="0.7109375" customWidth="1"/>
  </cols>
  <sheetData>
    <row r="1" spans="1:11" x14ac:dyDescent="0.25">
      <c r="A1" s="79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80" t="s">
        <v>33</v>
      </c>
      <c r="B3" s="81"/>
      <c r="C3" s="82"/>
      <c r="D3" s="83"/>
      <c r="E3" s="83"/>
      <c r="F3" s="83"/>
      <c r="G3" s="84"/>
      <c r="H3" s="85"/>
      <c r="I3" s="86"/>
      <c r="J3" s="86"/>
      <c r="K3" s="86"/>
    </row>
    <row r="4" spans="1:11" x14ac:dyDescent="0.25">
      <c r="A4" s="5"/>
      <c r="B4" s="5"/>
      <c r="C4" s="5"/>
      <c r="D4" s="5"/>
      <c r="E4" s="5"/>
      <c r="F4" s="5"/>
      <c r="G4" s="5"/>
      <c r="H4" s="87" t="s">
        <v>46</v>
      </c>
      <c r="I4" s="87"/>
      <c r="J4" s="87"/>
      <c r="K4" s="5"/>
    </row>
    <row r="5" spans="1:11" x14ac:dyDescent="0.25">
      <c r="A5" s="6" t="s">
        <v>28</v>
      </c>
      <c r="B5" s="7"/>
      <c r="C5" s="7"/>
      <c r="D5" s="7"/>
      <c r="E5" s="8"/>
      <c r="F5" s="9"/>
      <c r="G5" s="9"/>
      <c r="H5" s="88"/>
      <c r="I5" s="88"/>
      <c r="J5" s="88"/>
      <c r="K5" s="9"/>
    </row>
    <row r="6" spans="1:11" x14ac:dyDescent="0.25">
      <c r="A6" s="10"/>
      <c r="B6" s="11"/>
      <c r="C6" s="77" t="s">
        <v>19</v>
      </c>
      <c r="D6" s="78"/>
      <c r="E6" s="77" t="s">
        <v>14</v>
      </c>
      <c r="F6" s="78"/>
      <c r="G6" s="12" t="s">
        <v>15</v>
      </c>
      <c r="H6" s="77" t="s">
        <v>44</v>
      </c>
      <c r="I6" s="78"/>
      <c r="J6" s="77" t="s">
        <v>45</v>
      </c>
      <c r="K6" s="78"/>
    </row>
    <row r="7" spans="1:11" x14ac:dyDescent="0.25">
      <c r="A7" s="13" t="s">
        <v>37</v>
      </c>
      <c r="B7" s="14"/>
      <c r="C7" s="89" t="s">
        <v>57</v>
      </c>
      <c r="D7" s="91"/>
      <c r="E7" s="89" t="s">
        <v>57</v>
      </c>
      <c r="F7" s="91"/>
      <c r="G7" s="89" t="s">
        <v>57</v>
      </c>
      <c r="H7" s="89" t="s">
        <v>57</v>
      </c>
      <c r="I7" s="91"/>
      <c r="J7" s="89" t="s">
        <v>57</v>
      </c>
      <c r="K7" s="91"/>
    </row>
    <row r="8" spans="1:11" x14ac:dyDescent="0.25">
      <c r="A8" s="15"/>
      <c r="B8" s="16"/>
      <c r="C8" s="90"/>
      <c r="D8" s="99"/>
      <c r="E8" s="90"/>
      <c r="F8" s="92"/>
      <c r="G8" s="90"/>
      <c r="H8" s="90"/>
      <c r="I8" s="99"/>
      <c r="J8" s="90"/>
      <c r="K8" s="92"/>
    </row>
    <row r="9" spans="1:11" x14ac:dyDescent="0.25">
      <c r="A9" s="17" t="s">
        <v>24</v>
      </c>
      <c r="B9" s="18"/>
      <c r="C9" s="19"/>
      <c r="D9" s="20"/>
      <c r="E9" s="19"/>
      <c r="F9" s="20"/>
      <c r="G9" s="19"/>
      <c r="H9" s="21"/>
      <c r="I9" s="20"/>
      <c r="J9" s="21"/>
      <c r="K9" s="20"/>
    </row>
    <row r="10" spans="1:11" x14ac:dyDescent="0.25">
      <c r="A10" s="22" t="s">
        <v>50</v>
      </c>
      <c r="B10" s="14"/>
      <c r="C10" s="19"/>
      <c r="D10" s="20"/>
      <c r="E10" s="19"/>
      <c r="F10" s="20"/>
      <c r="G10" s="19"/>
      <c r="H10" s="21"/>
      <c r="I10" s="20"/>
      <c r="J10" s="21"/>
      <c r="K10" s="20"/>
    </row>
    <row r="11" spans="1:11" x14ac:dyDescent="0.25">
      <c r="A11" s="22" t="s">
        <v>2</v>
      </c>
      <c r="B11" s="23"/>
      <c r="C11" s="19"/>
      <c r="D11" s="20"/>
      <c r="E11" s="19"/>
      <c r="F11" s="20"/>
      <c r="G11" s="19"/>
      <c r="H11" s="21"/>
      <c r="I11" s="20"/>
      <c r="J11" s="21"/>
      <c r="K11" s="20"/>
    </row>
    <row r="12" spans="1:11" x14ac:dyDescent="0.25">
      <c r="A12" s="22" t="s">
        <v>3</v>
      </c>
      <c r="B12" s="23"/>
      <c r="C12" s="19"/>
      <c r="D12" s="20"/>
      <c r="E12" s="19"/>
      <c r="F12" s="20"/>
      <c r="G12" s="19"/>
      <c r="H12" s="21"/>
      <c r="I12" s="20"/>
      <c r="J12" s="21"/>
      <c r="K12" s="20"/>
    </row>
    <row r="13" spans="1:11" x14ac:dyDescent="0.25">
      <c r="A13" s="22" t="s">
        <v>36</v>
      </c>
      <c r="B13" s="23"/>
      <c r="C13" s="19"/>
      <c r="D13" s="20"/>
      <c r="E13" s="19"/>
      <c r="F13" s="20"/>
      <c r="G13" s="19"/>
      <c r="H13" s="21"/>
      <c r="I13" s="20"/>
      <c r="J13" s="21"/>
      <c r="K13" s="20"/>
    </row>
    <row r="14" spans="1:11" x14ac:dyDescent="0.25">
      <c r="A14" s="22" t="s">
        <v>4</v>
      </c>
      <c r="B14" s="14"/>
      <c r="C14" s="19"/>
      <c r="D14" s="20"/>
      <c r="E14" s="19"/>
      <c r="F14" s="20"/>
      <c r="G14" s="19"/>
      <c r="H14" s="21"/>
      <c r="I14" s="20"/>
      <c r="J14" s="21"/>
      <c r="K14" s="20"/>
    </row>
    <row r="15" spans="1:11" x14ac:dyDescent="0.25">
      <c r="A15" s="22" t="s">
        <v>5</v>
      </c>
      <c r="B15" s="14"/>
      <c r="C15" s="19"/>
      <c r="D15" s="20"/>
      <c r="E15" s="19"/>
      <c r="F15" s="20"/>
      <c r="G15" s="19"/>
      <c r="H15" s="21"/>
      <c r="I15" s="20"/>
      <c r="J15" s="21"/>
      <c r="K15" s="20"/>
    </row>
    <row r="16" spans="1:11" x14ac:dyDescent="0.25">
      <c r="A16" s="22" t="s">
        <v>20</v>
      </c>
      <c r="B16" s="14"/>
      <c r="C16" s="19"/>
      <c r="D16" s="20"/>
      <c r="E16" s="19"/>
      <c r="F16" s="20"/>
      <c r="G16" s="19"/>
      <c r="H16" s="21"/>
      <c r="I16" s="20"/>
      <c r="J16" s="21"/>
      <c r="K16" s="20"/>
    </row>
    <row r="17" spans="1:11" x14ac:dyDescent="0.25">
      <c r="A17" s="22" t="s">
        <v>6</v>
      </c>
      <c r="B17" s="14"/>
      <c r="C17" s="19"/>
      <c r="D17" s="20"/>
      <c r="E17" s="19"/>
      <c r="F17" s="20"/>
      <c r="G17" s="19"/>
      <c r="H17" s="21"/>
      <c r="I17" s="20"/>
      <c r="J17" s="21"/>
      <c r="K17" s="20"/>
    </row>
    <row r="18" spans="1:11" x14ac:dyDescent="0.25">
      <c r="A18" s="22" t="s">
        <v>7</v>
      </c>
      <c r="B18" s="14"/>
      <c r="C18" s="19"/>
      <c r="D18" s="20"/>
      <c r="E18" s="19"/>
      <c r="F18" s="20"/>
      <c r="G18" s="19"/>
      <c r="H18" s="21"/>
      <c r="I18" s="20"/>
      <c r="J18" s="21"/>
      <c r="K18" s="20"/>
    </row>
    <row r="19" spans="1:11" x14ac:dyDescent="0.25">
      <c r="A19" s="22" t="s">
        <v>8</v>
      </c>
      <c r="B19" s="14"/>
      <c r="C19" s="19"/>
      <c r="D19" s="20"/>
      <c r="E19" s="19"/>
      <c r="F19" s="20"/>
      <c r="G19" s="19"/>
      <c r="H19" s="21"/>
      <c r="I19" s="20"/>
      <c r="J19" s="21"/>
      <c r="K19" s="20"/>
    </row>
    <row r="20" spans="1:11" x14ac:dyDescent="0.25">
      <c r="A20" s="22" t="s">
        <v>9</v>
      </c>
      <c r="B20" s="14"/>
      <c r="C20" s="19"/>
      <c r="D20" s="20"/>
      <c r="E20" s="19"/>
      <c r="F20" s="20"/>
      <c r="G20" s="19"/>
      <c r="H20" s="21"/>
      <c r="I20" s="20"/>
      <c r="J20" s="21"/>
      <c r="K20" s="20"/>
    </row>
    <row r="21" spans="1:11" x14ac:dyDescent="0.25">
      <c r="A21" s="22" t="s">
        <v>10</v>
      </c>
      <c r="B21" s="14"/>
      <c r="C21" s="19"/>
      <c r="D21" s="20"/>
      <c r="E21" s="19"/>
      <c r="F21" s="20"/>
      <c r="G21" s="19"/>
      <c r="H21" s="21"/>
      <c r="I21" s="20"/>
      <c r="J21" s="21"/>
      <c r="K21" s="20"/>
    </row>
    <row r="22" spans="1:11" x14ac:dyDescent="0.25">
      <c r="A22" s="22" t="s">
        <v>11</v>
      </c>
      <c r="B22" s="14"/>
      <c r="C22" s="19"/>
      <c r="D22" s="20"/>
      <c r="E22" s="19"/>
      <c r="F22" s="20"/>
      <c r="G22" s="19"/>
      <c r="H22" s="21"/>
      <c r="I22" s="20"/>
      <c r="J22" s="21"/>
      <c r="K22" s="20"/>
    </row>
    <row r="23" spans="1:11" x14ac:dyDescent="0.25">
      <c r="A23" s="22" t="s">
        <v>26</v>
      </c>
      <c r="B23" s="14"/>
      <c r="C23" s="19"/>
      <c r="D23" s="20"/>
      <c r="E23" s="19"/>
      <c r="F23" s="20"/>
      <c r="G23" s="19"/>
      <c r="H23" s="21"/>
      <c r="I23" s="20"/>
      <c r="J23" s="21"/>
      <c r="K23" s="20"/>
    </row>
    <row r="24" spans="1:11" x14ac:dyDescent="0.25">
      <c r="A24" s="22" t="s">
        <v>27</v>
      </c>
      <c r="B24" s="24"/>
      <c r="C24" s="19"/>
      <c r="D24" s="20"/>
      <c r="E24" s="19"/>
      <c r="F24" s="20"/>
      <c r="G24" s="19"/>
      <c r="H24" s="21"/>
      <c r="I24" s="20"/>
      <c r="J24" s="21"/>
      <c r="K24" s="20"/>
    </row>
    <row r="25" spans="1:11" x14ac:dyDescent="0.25">
      <c r="A25" s="25" t="s">
        <v>47</v>
      </c>
      <c r="B25" s="24"/>
      <c r="C25" s="19"/>
      <c r="D25" s="20"/>
      <c r="E25" s="19"/>
      <c r="F25" s="20"/>
      <c r="G25" s="19"/>
      <c r="H25" s="21"/>
      <c r="I25" s="20"/>
      <c r="J25" s="21"/>
      <c r="K25" s="20"/>
    </row>
    <row r="26" spans="1:11" x14ac:dyDescent="0.25">
      <c r="A26" s="22" t="s">
        <v>48</v>
      </c>
      <c r="B26" s="14"/>
      <c r="C26" s="19"/>
      <c r="D26" s="20"/>
      <c r="E26" s="19"/>
      <c r="F26" s="20"/>
      <c r="G26" s="19"/>
      <c r="H26" s="21"/>
      <c r="I26" s="20"/>
      <c r="J26" s="21"/>
      <c r="K26" s="20"/>
    </row>
    <row r="27" spans="1:11" x14ac:dyDescent="0.25">
      <c r="A27" s="22" t="s">
        <v>40</v>
      </c>
      <c r="B27" s="26"/>
      <c r="C27" s="19"/>
      <c r="D27" s="20"/>
      <c r="E27" s="19"/>
      <c r="F27" s="20"/>
      <c r="G27" s="19"/>
      <c r="H27" s="21"/>
      <c r="I27" s="20"/>
      <c r="J27" s="21"/>
      <c r="K27" s="20"/>
    </row>
    <row r="28" spans="1:11" x14ac:dyDescent="0.25">
      <c r="A28" s="22" t="s">
        <v>12</v>
      </c>
      <c r="B28" s="27"/>
      <c r="C28" s="19"/>
      <c r="D28" s="20"/>
      <c r="E28" s="19"/>
      <c r="F28" s="20"/>
      <c r="G28" s="19"/>
      <c r="H28" s="21"/>
      <c r="I28" s="20"/>
      <c r="J28" s="21"/>
      <c r="K28" s="20"/>
    </row>
    <row r="29" spans="1:11" ht="15.75" thickBot="1" x14ac:dyDescent="0.3">
      <c r="A29" s="28" t="s">
        <v>13</v>
      </c>
      <c r="B29" s="29"/>
      <c r="C29" s="30"/>
      <c r="D29" s="31"/>
      <c r="E29" s="30"/>
      <c r="F29" s="31"/>
      <c r="G29" s="30"/>
      <c r="H29" s="32"/>
      <c r="I29" s="31"/>
      <c r="J29" s="32"/>
      <c r="K29" s="31"/>
    </row>
    <row r="30" spans="1:11" x14ac:dyDescent="0.25">
      <c r="A30" s="54" t="s">
        <v>21</v>
      </c>
      <c r="B30" s="55"/>
      <c r="C30" s="56">
        <f>SUM(C9:C29)</f>
        <v>0</v>
      </c>
      <c r="D30" s="33"/>
      <c r="E30" s="56">
        <f>SUM(E9:E29)</f>
        <v>0</v>
      </c>
      <c r="F30" s="33"/>
      <c r="G30" s="56">
        <f>SUM(G9:G29)</f>
        <v>0</v>
      </c>
      <c r="H30" s="56">
        <f>SUM(H9:H29)</f>
        <v>0</v>
      </c>
      <c r="I30" s="33"/>
      <c r="J30" s="56">
        <f>SUM(J9:J29)</f>
        <v>0</v>
      </c>
      <c r="K30" s="33"/>
    </row>
    <row r="31" spans="1:11" x14ac:dyDescent="0.25">
      <c r="A31" s="34"/>
      <c r="B31" s="9"/>
      <c r="C31" s="35"/>
      <c r="D31" s="36"/>
      <c r="E31" s="35"/>
      <c r="F31" s="36"/>
      <c r="G31" s="35"/>
      <c r="H31" s="35"/>
      <c r="I31" s="36"/>
      <c r="J31" s="35"/>
      <c r="K31" s="36"/>
    </row>
    <row r="32" spans="1:11" x14ac:dyDescent="0.25">
      <c r="A32" s="93" t="s">
        <v>58</v>
      </c>
      <c r="B32" s="94"/>
      <c r="C32" s="19"/>
      <c r="D32" s="20"/>
      <c r="E32" s="19"/>
      <c r="F32" s="20"/>
      <c r="G32" s="19"/>
      <c r="H32" s="21"/>
      <c r="I32" s="20"/>
      <c r="J32" s="21"/>
      <c r="K32" s="37"/>
    </row>
    <row r="33" spans="1:11" x14ac:dyDescent="0.25">
      <c r="A33" s="34"/>
      <c r="B33" s="9"/>
      <c r="C33" s="35"/>
      <c r="D33" s="36"/>
      <c r="E33" s="35"/>
      <c r="F33" s="36"/>
      <c r="G33" s="35"/>
      <c r="H33" s="35"/>
      <c r="I33" s="36"/>
      <c r="J33" s="35"/>
      <c r="K33" s="36"/>
    </row>
    <row r="34" spans="1:11" ht="28.5" customHeight="1" x14ac:dyDescent="0.25">
      <c r="A34" s="95" t="s">
        <v>22</v>
      </c>
      <c r="B34" s="96"/>
      <c r="C34" s="52">
        <f>SUM(C30+C32)</f>
        <v>0</v>
      </c>
      <c r="D34" s="20"/>
      <c r="E34" s="52">
        <f>SUM(E30+E32)</f>
        <v>0</v>
      </c>
      <c r="F34" s="20"/>
      <c r="G34" s="52">
        <f>SUM(G30+G32)</f>
        <v>0</v>
      </c>
      <c r="H34" s="52">
        <f>SUM(H30+H32)</f>
        <v>0</v>
      </c>
      <c r="I34" s="20"/>
      <c r="J34" s="53">
        <f>SUM(J30+J32)</f>
        <v>0</v>
      </c>
      <c r="K34" s="20"/>
    </row>
    <row r="35" spans="1:11" x14ac:dyDescent="0.25">
      <c r="A35" s="9"/>
      <c r="B35" s="9"/>
      <c r="C35" s="35"/>
      <c r="D35" s="36"/>
      <c r="E35" s="35"/>
      <c r="F35" s="36"/>
      <c r="G35" s="35"/>
      <c r="H35" s="35"/>
      <c r="I35" s="36"/>
      <c r="J35" s="35"/>
      <c r="K35" s="36"/>
    </row>
    <row r="36" spans="1:11" x14ac:dyDescent="0.25">
      <c r="A36" s="97" t="s">
        <v>59</v>
      </c>
      <c r="B36" s="98"/>
      <c r="C36" s="38"/>
      <c r="D36" s="39"/>
      <c r="E36" s="38"/>
      <c r="F36" s="39"/>
      <c r="G36" s="40"/>
      <c r="H36" s="41"/>
      <c r="I36" s="42"/>
      <c r="J36" s="41"/>
      <c r="K36" s="39"/>
    </row>
    <row r="37" spans="1:11" x14ac:dyDescent="0.25">
      <c r="A37" s="100" t="s">
        <v>49</v>
      </c>
      <c r="B37" s="101"/>
      <c r="C37" s="38"/>
      <c r="D37" s="39"/>
      <c r="E37" s="38"/>
      <c r="F37" s="39"/>
      <c r="G37" s="40"/>
      <c r="H37" s="41"/>
      <c r="I37" s="42"/>
      <c r="J37" s="41"/>
      <c r="K37" s="39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102" t="s">
        <v>25</v>
      </c>
      <c r="B39" s="103"/>
      <c r="C39" s="51">
        <f>SUM(C36+C37-C34)</f>
        <v>0</v>
      </c>
      <c r="D39" s="57"/>
      <c r="E39" s="51">
        <f>SUM(E36+E37-E34)</f>
        <v>0</v>
      </c>
      <c r="F39" s="57"/>
      <c r="G39" s="51">
        <f>SUM(G36+G37-G34)</f>
        <v>0</v>
      </c>
      <c r="H39" s="51">
        <f>SUM(H36+H37-H34)</f>
        <v>0</v>
      </c>
      <c r="I39" s="57"/>
      <c r="J39" s="51">
        <f>SUM(J36+J37-J34)</f>
        <v>0</v>
      </c>
      <c r="K39" s="43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48" customHeight="1" x14ac:dyDescent="0.25">
      <c r="A41" s="104" t="s">
        <v>69</v>
      </c>
      <c r="B41" s="105"/>
      <c r="C41" s="51">
        <f>SUM(C39+E39+G39+H39+J39)</f>
        <v>0</v>
      </c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45" t="s">
        <v>41</v>
      </c>
      <c r="B43" s="46"/>
      <c r="C43" s="46"/>
      <c r="D43" s="47"/>
      <c r="E43" s="47"/>
      <c r="F43" s="47"/>
      <c r="G43" s="44"/>
      <c r="H43" s="44"/>
      <c r="I43" s="44"/>
      <c r="J43" s="44"/>
      <c r="K43" s="44"/>
    </row>
    <row r="44" spans="1:11" x14ac:dyDescent="0.25">
      <c r="A44" s="48" t="s">
        <v>51</v>
      </c>
      <c r="B44" s="48"/>
      <c r="C44" s="48"/>
      <c r="D44" s="48"/>
      <c r="E44" s="48"/>
      <c r="F44" s="48"/>
      <c r="G44" s="44"/>
      <c r="H44" s="44"/>
      <c r="I44" s="44"/>
      <c r="J44" s="44"/>
      <c r="K44" s="44"/>
    </row>
    <row r="45" spans="1:11" x14ac:dyDescent="0.25">
      <c r="A45" s="48" t="s">
        <v>52</v>
      </c>
      <c r="B45" s="48"/>
      <c r="C45" s="48"/>
      <c r="D45" s="48"/>
      <c r="E45" s="48"/>
      <c r="F45" s="48"/>
      <c r="G45" s="44"/>
      <c r="H45" s="44"/>
      <c r="I45" s="44"/>
      <c r="J45" s="44"/>
      <c r="K45" s="44"/>
    </row>
    <row r="46" spans="1:11" x14ac:dyDescent="0.25">
      <c r="A46" s="48" t="s">
        <v>42</v>
      </c>
      <c r="B46" s="48"/>
      <c r="C46" s="48"/>
      <c r="D46" s="48"/>
      <c r="E46" s="48"/>
      <c r="F46" s="48"/>
      <c r="G46" s="44"/>
      <c r="H46" s="44"/>
      <c r="I46" s="44"/>
      <c r="J46" s="44"/>
      <c r="K46" s="44"/>
    </row>
    <row r="47" spans="1:11" x14ac:dyDescent="0.25">
      <c r="A47" s="49" t="s">
        <v>53</v>
      </c>
      <c r="B47" s="48"/>
      <c r="C47" s="48"/>
      <c r="D47" s="48"/>
      <c r="E47" s="48"/>
      <c r="F47" s="48"/>
      <c r="G47" s="44"/>
      <c r="H47" s="44"/>
      <c r="I47" s="44"/>
      <c r="J47" s="44"/>
      <c r="K47" s="44"/>
    </row>
    <row r="48" spans="1:11" x14ac:dyDescent="0.25">
      <c r="A48" s="50" t="s">
        <v>54</v>
      </c>
      <c r="B48" s="48"/>
      <c r="C48" s="48"/>
      <c r="D48" s="48"/>
      <c r="E48" s="48"/>
      <c r="F48" s="48"/>
      <c r="G48" s="44"/>
      <c r="H48" s="44"/>
      <c r="I48" s="44"/>
      <c r="J48" s="44"/>
      <c r="K48" s="44"/>
    </row>
    <row r="49" spans="1:11" x14ac:dyDescent="0.25">
      <c r="A49" s="48" t="s">
        <v>60</v>
      </c>
      <c r="B49" s="48"/>
      <c r="C49" s="48"/>
      <c r="D49" s="48"/>
      <c r="E49" s="48"/>
      <c r="F49" s="48"/>
      <c r="G49" s="44"/>
      <c r="H49" s="44"/>
      <c r="I49" s="44"/>
      <c r="J49" s="44"/>
      <c r="K49" s="44"/>
    </row>
    <row r="50" spans="1:11" x14ac:dyDescent="0.25">
      <c r="A50" s="48" t="s">
        <v>55</v>
      </c>
      <c r="B50" s="48"/>
      <c r="C50" s="48"/>
      <c r="D50" s="48"/>
      <c r="E50" s="48"/>
      <c r="F50" s="48"/>
      <c r="G50" s="44"/>
      <c r="H50" s="44"/>
      <c r="I50" s="44"/>
      <c r="J50" s="44"/>
      <c r="K50" s="44"/>
    </row>
    <row r="51" spans="1:11" x14ac:dyDescent="0.25">
      <c r="A51" s="44" t="s">
        <v>56</v>
      </c>
      <c r="B51" s="48"/>
      <c r="C51" s="48"/>
      <c r="D51" s="48"/>
      <c r="E51" s="48"/>
      <c r="F51" s="48"/>
      <c r="G51" s="44"/>
      <c r="H51" s="44"/>
      <c r="I51" s="44"/>
      <c r="J51" s="44"/>
      <c r="K51" s="44"/>
    </row>
    <row r="52" spans="1:11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1:11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</sheetData>
  <mergeCells count="24">
    <mergeCell ref="A37:B37"/>
    <mergeCell ref="A39:B39"/>
    <mergeCell ref="A41:B41"/>
    <mergeCell ref="I7:I8"/>
    <mergeCell ref="J7:J8"/>
    <mergeCell ref="K7:K8"/>
    <mergeCell ref="A32:B32"/>
    <mergeCell ref="A34:B34"/>
    <mergeCell ref="A36:B36"/>
    <mergeCell ref="C7:C8"/>
    <mergeCell ref="D7:D8"/>
    <mergeCell ref="E7:E8"/>
    <mergeCell ref="F7:F8"/>
    <mergeCell ref="G7:G8"/>
    <mergeCell ref="H7:H8"/>
    <mergeCell ref="C6:D6"/>
    <mergeCell ref="E6:F6"/>
    <mergeCell ref="H6:I6"/>
    <mergeCell ref="J6:K6"/>
    <mergeCell ref="A1:K1"/>
    <mergeCell ref="A3:B3"/>
    <mergeCell ref="C3:G3"/>
    <mergeCell ref="H3:K3"/>
    <mergeCell ref="H4:J5"/>
  </mergeCells>
  <conditionalFormatting sqref="C39">
    <cfRule type="cellIs" dxfId="11" priority="19" operator="greaterThan">
      <formula>0</formula>
    </cfRule>
    <cfRule type="cellIs" dxfId="10" priority="20" operator="lessThan">
      <formula>0</formula>
    </cfRule>
  </conditionalFormatting>
  <conditionalFormatting sqref="C41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39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3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3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3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scale="7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zoomScale="115" zoomScaleNormal="115" workbookViewId="0">
      <selection activeCell="E6" sqref="E6"/>
    </sheetView>
  </sheetViews>
  <sheetFormatPr baseColWidth="10" defaultColWidth="11.42578125" defaultRowHeight="15" x14ac:dyDescent="0.25"/>
  <cols>
    <col min="1" max="1" width="19" style="1" customWidth="1"/>
    <col min="2" max="2" width="26.7109375" style="1" customWidth="1"/>
    <col min="3" max="3" width="30.42578125" style="1" bestFit="1" customWidth="1"/>
    <col min="4" max="4" width="10.7109375" style="1" customWidth="1"/>
    <col min="5" max="5" width="24.7109375" style="1" customWidth="1"/>
    <col min="6" max="6" width="10.7109375" style="1" customWidth="1"/>
    <col min="7" max="7" width="24.7109375" style="1" customWidth="1"/>
    <col min="8" max="8" width="10.7109375" style="1" customWidth="1"/>
    <col min="9" max="16384" width="11.42578125" style="1"/>
  </cols>
  <sheetData>
    <row r="1" spans="1:8" ht="18.75" x14ac:dyDescent="0.25">
      <c r="A1" s="109" t="s">
        <v>35</v>
      </c>
      <c r="B1" s="109"/>
      <c r="C1" s="109"/>
      <c r="D1" s="109"/>
      <c r="E1" s="109"/>
      <c r="F1" s="109"/>
      <c r="G1" s="109"/>
      <c r="H1" s="2"/>
    </row>
    <row r="2" spans="1:8" x14ac:dyDescent="0.25">
      <c r="A2" s="58"/>
      <c r="B2" s="58"/>
      <c r="C2" s="58"/>
      <c r="D2" s="58"/>
      <c r="E2" s="58"/>
      <c r="F2" s="58"/>
      <c r="G2" s="4"/>
    </row>
    <row r="3" spans="1:8" x14ac:dyDescent="0.25">
      <c r="A3" s="111" t="s">
        <v>34</v>
      </c>
      <c r="B3" s="112"/>
      <c r="C3" s="113"/>
      <c r="D3" s="114"/>
      <c r="E3" s="114"/>
      <c r="F3" s="114"/>
      <c r="G3" s="115"/>
    </row>
    <row r="4" spans="1:8" x14ac:dyDescent="0.25">
      <c r="A4" s="59"/>
      <c r="B4" s="59"/>
      <c r="C4" s="59"/>
      <c r="D4" s="59"/>
      <c r="E4" s="59"/>
      <c r="F4" s="59"/>
      <c r="G4" s="59"/>
    </row>
    <row r="5" spans="1:8" ht="45.75" customHeight="1" x14ac:dyDescent="0.25">
      <c r="A5" s="116" t="s">
        <v>23</v>
      </c>
      <c r="B5" s="116"/>
      <c r="C5" s="60" t="s">
        <v>17</v>
      </c>
      <c r="D5" s="61" t="s">
        <v>18</v>
      </c>
      <c r="E5" s="61" t="s">
        <v>61</v>
      </c>
      <c r="F5" s="62" t="s">
        <v>16</v>
      </c>
      <c r="G5" s="106" t="s">
        <v>39</v>
      </c>
    </row>
    <row r="6" spans="1:8" x14ac:dyDescent="0.25">
      <c r="A6" s="63" t="s">
        <v>29</v>
      </c>
      <c r="B6" s="64"/>
      <c r="C6" s="65" t="s">
        <v>62</v>
      </c>
      <c r="D6" s="66">
        <v>0.5</v>
      </c>
      <c r="E6" s="67"/>
      <c r="F6" s="68">
        <f t="shared" ref="F6:F11" si="0">D6*E6</f>
        <v>0</v>
      </c>
      <c r="G6" s="107"/>
    </row>
    <row r="7" spans="1:8" x14ac:dyDescent="0.25">
      <c r="A7" s="63" t="s">
        <v>29</v>
      </c>
      <c r="B7" s="64"/>
      <c r="C7" s="65" t="s">
        <v>63</v>
      </c>
      <c r="D7" s="69">
        <v>0.75</v>
      </c>
      <c r="E7" s="67"/>
      <c r="F7" s="68">
        <f t="shared" si="0"/>
        <v>0</v>
      </c>
      <c r="G7" s="107"/>
    </row>
    <row r="8" spans="1:8" x14ac:dyDescent="0.25">
      <c r="A8" s="63" t="s">
        <v>30</v>
      </c>
      <c r="B8" s="64"/>
      <c r="C8" s="65" t="s">
        <v>64</v>
      </c>
      <c r="D8" s="66">
        <v>1</v>
      </c>
      <c r="E8" s="67"/>
      <c r="F8" s="68">
        <f t="shared" si="0"/>
        <v>0</v>
      </c>
      <c r="G8" s="107"/>
    </row>
    <row r="9" spans="1:8" x14ac:dyDescent="0.25">
      <c r="A9" s="63" t="s">
        <v>65</v>
      </c>
      <c r="B9" s="64"/>
      <c r="C9" s="70" t="s">
        <v>66</v>
      </c>
      <c r="D9" s="66">
        <v>1</v>
      </c>
      <c r="E9" s="67"/>
      <c r="F9" s="68">
        <f t="shared" si="0"/>
        <v>0</v>
      </c>
      <c r="G9" s="107"/>
    </row>
    <row r="10" spans="1:8" ht="15" customHeight="1" x14ac:dyDescent="0.25">
      <c r="A10" s="63" t="s">
        <v>32</v>
      </c>
      <c r="B10" s="64"/>
      <c r="C10" s="71" t="s">
        <v>67</v>
      </c>
      <c r="D10" s="66">
        <v>0.3</v>
      </c>
      <c r="E10" s="67"/>
      <c r="F10" s="68">
        <f t="shared" si="0"/>
        <v>0</v>
      </c>
      <c r="G10" s="107"/>
    </row>
    <row r="11" spans="1:8" x14ac:dyDescent="0.25">
      <c r="A11" s="63" t="s">
        <v>31</v>
      </c>
      <c r="B11" s="64"/>
      <c r="C11" s="65" t="s">
        <v>1</v>
      </c>
      <c r="D11" s="66">
        <v>0</v>
      </c>
      <c r="E11" s="67"/>
      <c r="F11" s="68">
        <f t="shared" si="0"/>
        <v>0</v>
      </c>
      <c r="G11" s="107"/>
    </row>
    <row r="12" spans="1:8" ht="15.75" thickBot="1" x14ac:dyDescent="0.3">
      <c r="A12" s="72" t="s">
        <v>0</v>
      </c>
      <c r="B12" s="59"/>
      <c r="C12" s="59"/>
      <c r="D12" s="73"/>
      <c r="E12" s="74"/>
      <c r="F12" s="75">
        <f>SUM(F6:F11)</f>
        <v>0</v>
      </c>
      <c r="G12" s="108"/>
    </row>
    <row r="13" spans="1:8" ht="15.75" thickTop="1" x14ac:dyDescent="0.25">
      <c r="A13" s="59"/>
      <c r="B13" s="72"/>
      <c r="C13" s="72"/>
      <c r="D13" s="76"/>
      <c r="E13" s="76"/>
      <c r="F13" s="72"/>
      <c r="G13" s="59"/>
    </row>
    <row r="14" spans="1:8" x14ac:dyDescent="0.25">
      <c r="A14" s="110" t="s">
        <v>68</v>
      </c>
      <c r="B14" s="110"/>
      <c r="C14" s="110"/>
      <c r="D14" s="110"/>
      <c r="E14" s="110"/>
      <c r="F14" s="110"/>
      <c r="G14" s="110"/>
    </row>
    <row r="15" spans="1:8" x14ac:dyDescent="0.25">
      <c r="A15" s="4"/>
      <c r="B15" s="4"/>
      <c r="C15" s="4"/>
      <c r="D15" s="4"/>
      <c r="E15" s="4"/>
      <c r="F15" s="4"/>
      <c r="G15" s="4"/>
    </row>
    <row r="16" spans="1:8" x14ac:dyDescent="0.25">
      <c r="A16" s="4"/>
      <c r="B16" s="4"/>
      <c r="C16" s="4"/>
      <c r="D16" s="4"/>
      <c r="E16" s="4"/>
      <c r="F16" s="4"/>
      <c r="G16" s="4"/>
    </row>
    <row r="31" spans="7:7" x14ac:dyDescent="0.25">
      <c r="G31" s="3" t="s">
        <v>38</v>
      </c>
    </row>
  </sheetData>
  <sheetProtection selectLockedCells="1"/>
  <mergeCells count="6">
    <mergeCell ref="G5:G12"/>
    <mergeCell ref="A1:G1"/>
    <mergeCell ref="A14:G14"/>
    <mergeCell ref="A3:B3"/>
    <mergeCell ref="C3:G3"/>
    <mergeCell ref="A5:B5"/>
  </mergeCells>
  <pageMargins left="0.51181102362204722" right="0.27559055118110237" top="1.1811023622047243" bottom="0.51181102362204722" header="0.27559055118110237" footer="0.27559055118110237"/>
  <pageSetup paperSize="9" scale="94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Liquidität_NEU</vt:lpstr>
      <vt:lpstr>Beschäftigte VZÄ</vt:lpstr>
      <vt:lpstr>'Beschäftigte VZÄ'!Druckbereich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khsfr</dc:creator>
  <cp:lastModifiedBy>Sven Rührschneck</cp:lastModifiedBy>
  <cp:lastPrinted>2020-04-01T08:28:48Z</cp:lastPrinted>
  <dcterms:created xsi:type="dcterms:W3CDTF">2020-03-25T07:36:10Z</dcterms:created>
  <dcterms:modified xsi:type="dcterms:W3CDTF">2020-04-03T13:45:18Z</dcterms:modified>
</cp:coreProperties>
</file>